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<sst xmlns="http://schemas.openxmlformats.org/spreadsheetml/2006/main" count="25" uniqueCount="22">
  <si>
    <t>xxx奖教金/xx酬金发放表</t>
  </si>
  <si>
    <t>编号</t>
  </si>
  <si>
    <t>姓名</t>
  </si>
  <si>
    <t>证件类型</t>
  </si>
  <si>
    <t>证件号码</t>
  </si>
  <si>
    <t>国籍
(地区)</t>
  </si>
  <si>
    <t>性别</t>
  </si>
  <si>
    <t>手机号码</t>
  </si>
  <si>
    <t>银行卡号</t>
  </si>
  <si>
    <t>开户行全称</t>
  </si>
  <si>
    <t>劳务报酬金额/元</t>
  </si>
  <si>
    <t>应纳税额/元</t>
  </si>
  <si>
    <t>税后收入/元</t>
  </si>
  <si>
    <t>张三</t>
  </si>
  <si>
    <t>居民身份证</t>
  </si>
  <si>
    <t>XXX</t>
  </si>
  <si>
    <t>中国</t>
  </si>
  <si>
    <t>X</t>
  </si>
  <si>
    <t>合计</t>
  </si>
  <si>
    <t>经办人：</t>
  </si>
  <si>
    <t>项目负责人：</t>
  </si>
  <si>
    <t>单位盖章：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</si>
</sst>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sz val="12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Border="1" applyAlignment="1">
      <alignment horizontal="center"/>
    </xf>
    <xf numFmtId="0" fontId="2" fillId="0" borderId="1" xfId="0" applyFont="1" applyFill="1" applyBorder="1" applyAlignment="1">
      <alignment horizontal="justify" vertical="center" wrapText="1"/>
    </xf>
    <xf numFmtId="0" fontId="0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justify" vertical="center" wrapText="1"/>
    </xf>
    <xf numFmtId="0" fontId="4" fillId="0" borderId="1" xfId="0" applyFont="1" applyBorder="1" applyAlignment="1">
      <alignment horizontal="center"/>
    </xf>
    <xf numFmtId="0" fontId="5" fillId="0" borderId="0" xfId="0" applyFont="1" applyBorder="1" applyAlignment="1"/>
    <xf numFmtId="0" fontId="5" fillId="0" borderId="0" xfId="0" applyFont="1" applyBorder="1"/>
    <xf numFmtId="176" fontId="0" fillId="0" borderId="1" xfId="0" applyNumberFormat="1" applyFont="1" applyFill="1" applyBorder="1" applyAlignment="1">
      <alignment horizontal="justify" vertical="center"/>
    </xf>
    <xf numFmtId="176" fontId="0" fillId="0" borderId="1" xfId="0" applyNumberFormat="1" applyBorder="1" applyAlignment="1">
      <alignment horizontal="justify" vertical="center" wrapText="1"/>
    </xf>
    <xf numFmtId="176" fontId="0" fillId="0" borderId="1" xfId="0" applyNumberFormat="1" applyBorder="1" applyAlignment="1">
      <alignment horizontal="justify" vertical="center"/>
    </xf>
    <xf numFmtId="176" fontId="4" fillId="0" borderId="1" xfId="0" applyNumberFormat="1" applyFont="1" applyBorder="1"/>
    <xf numFmtId="0" fontId="5" fillId="0" borderId="0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zoomScale="85" zoomScaleNormal="85" workbookViewId="0">
      <selection activeCell="A1" sqref="A1:L1"/>
    </sheetView>
  </sheetViews>
  <sheetFormatPr defaultColWidth="9" defaultRowHeight="14.25"/>
  <cols>
    <col min="1" max="1" width="4.875" customWidth="1"/>
    <col min="2" max="2" width="5.875" customWidth="1"/>
    <col min="3" max="3" width="11.5" customWidth="1"/>
    <col min="4" max="4" width="12.375" customWidth="1"/>
    <col min="5" max="5" width="7.125" customWidth="1"/>
    <col min="6" max="6" width="4.5" customWidth="1"/>
    <col min="7" max="7" width="12.625" customWidth="1"/>
    <col min="8" max="8" width="20.375" customWidth="1"/>
    <col min="9" max="9" width="13.5" customWidth="1"/>
    <col min="10" max="10" width="11.7583333333333" customWidth="1"/>
    <col min="11" max="12" width="10.75" customWidth="1"/>
  </cols>
  <sheetData>
    <row r="1" ht="23.25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42" customHeight="1" spans="1:1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</row>
    <row r="3" ht="30" customHeight="1" spans="1:12">
      <c r="A3" s="3">
        <v>1</v>
      </c>
      <c r="B3" s="4" t="s">
        <v>13</v>
      </c>
      <c r="C3" s="4" t="s">
        <v>14</v>
      </c>
      <c r="D3" s="4" t="s">
        <v>15</v>
      </c>
      <c r="E3" s="4" t="s">
        <v>16</v>
      </c>
      <c r="F3" s="4" t="s">
        <v>17</v>
      </c>
      <c r="G3" s="4" t="s">
        <v>15</v>
      </c>
      <c r="H3" s="4" t="s">
        <v>15</v>
      </c>
      <c r="I3" s="4" t="s">
        <v>15</v>
      </c>
      <c r="J3" s="8">
        <v>10000</v>
      </c>
      <c r="K3" s="9">
        <f>IF(J3&lt;=4000,MAX((J3-800)*0.2,0),IF(J3*0.8&lt;=20000,J3*0.8*0.2,IF(J3*0.8&lt;=50000,J3*0.8*0.3-2000,J3*0.8*0.4-7000)))</f>
        <v>1600</v>
      </c>
      <c r="L3" s="10">
        <f>J3-K3</f>
        <v>8400</v>
      </c>
    </row>
    <row r="4" ht="30" customHeight="1" spans="1:12">
      <c r="A4" s="3">
        <v>2</v>
      </c>
      <c r="B4" s="4"/>
      <c r="C4" s="4"/>
      <c r="D4" s="4"/>
      <c r="E4" s="4"/>
      <c r="F4" s="4"/>
      <c r="G4" s="4"/>
      <c r="H4" s="4"/>
      <c r="I4" s="4"/>
      <c r="J4" s="8"/>
      <c r="K4" s="9">
        <f>IF(J4&lt;=4000,MAX((J4-800)*0.2,0),IF(J4*0.8&lt;=20000,J4*0.8*0.2,IF(J4*0.8&lt;=50000,J4*0.8*0.3-2000,J4*0.8*0.4-7000)))</f>
        <v>0</v>
      </c>
      <c r="L4" s="10">
        <f>J4-K4</f>
        <v>0</v>
      </c>
    </row>
    <row r="5" ht="30" customHeight="1" spans="1:12">
      <c r="A5" s="3">
        <v>3</v>
      </c>
      <c r="B5" s="4"/>
      <c r="C5" s="4"/>
      <c r="D5" s="4"/>
      <c r="E5" s="4"/>
      <c r="F5" s="4"/>
      <c r="G5" s="4"/>
      <c r="H5" s="4"/>
      <c r="I5" s="4"/>
      <c r="J5" s="8"/>
      <c r="K5" s="9">
        <f t="shared" ref="K5:K17" si="0">IF(J5&lt;=4000,MAX((J5-800)*0.2,0),IF(J5*0.8&lt;=20000,J5*0.8*0.2,IF(J5*0.8&lt;=50000,J5*0.8*0.3-2000,J5*0.8*0.4-7000)))</f>
        <v>0</v>
      </c>
      <c r="L5" s="10">
        <f t="shared" ref="L5:L17" si="1">J5-K5</f>
        <v>0</v>
      </c>
    </row>
    <row r="6" ht="30" customHeight="1" spans="1:12">
      <c r="A6" s="3">
        <v>4</v>
      </c>
      <c r="B6" s="4"/>
      <c r="C6" s="4"/>
      <c r="D6" s="4"/>
      <c r="E6" s="4"/>
      <c r="F6" s="4"/>
      <c r="G6" s="4"/>
      <c r="H6" s="4"/>
      <c r="I6" s="4"/>
      <c r="J6" s="8"/>
      <c r="K6" s="9">
        <f t="shared" si="0"/>
        <v>0</v>
      </c>
      <c r="L6" s="10">
        <f t="shared" si="1"/>
        <v>0</v>
      </c>
    </row>
    <row r="7" ht="30" customHeight="1" spans="1:12">
      <c r="A7" s="3">
        <v>5</v>
      </c>
      <c r="B7" s="4"/>
      <c r="C7" s="4"/>
      <c r="D7" s="4"/>
      <c r="E7" s="4"/>
      <c r="F7" s="4"/>
      <c r="G7" s="4"/>
      <c r="H7" s="4"/>
      <c r="I7" s="4"/>
      <c r="J7" s="8"/>
      <c r="K7" s="9">
        <f t="shared" si="0"/>
        <v>0</v>
      </c>
      <c r="L7" s="10">
        <f t="shared" si="1"/>
        <v>0</v>
      </c>
    </row>
    <row r="8" ht="30" customHeight="1" spans="1:12">
      <c r="A8" s="3">
        <v>6</v>
      </c>
      <c r="B8" s="4"/>
      <c r="C8" s="4"/>
      <c r="D8" s="4"/>
      <c r="E8" s="4"/>
      <c r="F8" s="4"/>
      <c r="G8" s="4"/>
      <c r="H8" s="4"/>
      <c r="I8" s="4"/>
      <c r="J8" s="8"/>
      <c r="K8" s="9">
        <f t="shared" si="0"/>
        <v>0</v>
      </c>
      <c r="L8" s="10">
        <f t="shared" si="1"/>
        <v>0</v>
      </c>
    </row>
    <row r="9" ht="30" customHeight="1" spans="1:12">
      <c r="A9" s="3">
        <v>7</v>
      </c>
      <c r="B9" s="4"/>
      <c r="C9" s="4"/>
      <c r="D9" s="4"/>
      <c r="E9" s="4"/>
      <c r="F9" s="4"/>
      <c r="G9" s="4"/>
      <c r="H9" s="4"/>
      <c r="I9" s="4"/>
      <c r="J9" s="8"/>
      <c r="K9" s="9">
        <f t="shared" si="0"/>
        <v>0</v>
      </c>
      <c r="L9" s="10">
        <f t="shared" si="1"/>
        <v>0</v>
      </c>
    </row>
    <row r="10" ht="30" customHeight="1" spans="1:12">
      <c r="A10" s="3">
        <v>8</v>
      </c>
      <c r="B10" s="4"/>
      <c r="C10" s="4"/>
      <c r="D10" s="4"/>
      <c r="E10" s="4"/>
      <c r="F10" s="4"/>
      <c r="G10" s="4"/>
      <c r="H10" s="4"/>
      <c r="I10" s="4"/>
      <c r="J10" s="8"/>
      <c r="K10" s="9">
        <f t="shared" si="0"/>
        <v>0</v>
      </c>
      <c r="L10" s="10">
        <f t="shared" si="1"/>
        <v>0</v>
      </c>
    </row>
    <row r="11" ht="30" customHeight="1" spans="1:12">
      <c r="A11" s="3">
        <v>9</v>
      </c>
      <c r="B11" s="4"/>
      <c r="C11" s="4"/>
      <c r="D11" s="4"/>
      <c r="E11" s="4"/>
      <c r="F11" s="4"/>
      <c r="G11" s="4"/>
      <c r="H11" s="4"/>
      <c r="I11" s="4"/>
      <c r="J11" s="8"/>
      <c r="K11" s="9">
        <f t="shared" si="0"/>
        <v>0</v>
      </c>
      <c r="L11" s="10">
        <f t="shared" si="1"/>
        <v>0</v>
      </c>
    </row>
    <row r="12" ht="30" customHeight="1" spans="1:12">
      <c r="A12" s="3">
        <v>10</v>
      </c>
      <c r="B12" s="4"/>
      <c r="C12" s="4"/>
      <c r="D12" s="4"/>
      <c r="E12" s="4"/>
      <c r="F12" s="4"/>
      <c r="G12" s="4"/>
      <c r="H12" s="4"/>
      <c r="I12" s="4"/>
      <c r="J12" s="8"/>
      <c r="K12" s="9">
        <f t="shared" si="0"/>
        <v>0</v>
      </c>
      <c r="L12" s="10">
        <f t="shared" si="1"/>
        <v>0</v>
      </c>
    </row>
    <row r="13" ht="30" customHeight="1" spans="1:12">
      <c r="A13" s="3">
        <v>11</v>
      </c>
      <c r="B13" s="4"/>
      <c r="C13" s="4"/>
      <c r="D13" s="4"/>
      <c r="E13" s="4"/>
      <c r="F13" s="4"/>
      <c r="G13" s="4"/>
      <c r="H13" s="4"/>
      <c r="I13" s="4"/>
      <c r="J13" s="8"/>
      <c r="K13" s="9">
        <f t="shared" si="0"/>
        <v>0</v>
      </c>
      <c r="L13" s="10">
        <f t="shared" si="1"/>
        <v>0</v>
      </c>
    </row>
    <row r="14" ht="30" customHeight="1" spans="1:12">
      <c r="A14" s="3">
        <v>12</v>
      </c>
      <c r="B14" s="4"/>
      <c r="C14" s="4"/>
      <c r="D14" s="4"/>
      <c r="E14" s="4"/>
      <c r="F14" s="4"/>
      <c r="G14" s="4"/>
      <c r="H14" s="4"/>
      <c r="I14" s="4"/>
      <c r="J14" s="8"/>
      <c r="K14" s="9">
        <f t="shared" si="0"/>
        <v>0</v>
      </c>
      <c r="L14" s="10">
        <f t="shared" si="1"/>
        <v>0</v>
      </c>
    </row>
    <row r="15" ht="30" customHeight="1" spans="1:12">
      <c r="A15" s="3">
        <v>13</v>
      </c>
      <c r="B15" s="4"/>
      <c r="C15" s="4"/>
      <c r="D15" s="4"/>
      <c r="E15" s="4"/>
      <c r="F15" s="4"/>
      <c r="G15" s="4"/>
      <c r="H15" s="4"/>
      <c r="I15" s="4"/>
      <c r="J15" s="8"/>
      <c r="K15" s="9">
        <f t="shared" si="0"/>
        <v>0</v>
      </c>
      <c r="L15" s="10">
        <f t="shared" si="1"/>
        <v>0</v>
      </c>
    </row>
    <row r="16" ht="30" customHeight="1" spans="1:12">
      <c r="A16" s="3">
        <v>14</v>
      </c>
      <c r="B16" s="4"/>
      <c r="C16" s="4"/>
      <c r="D16" s="4"/>
      <c r="E16" s="4"/>
      <c r="F16" s="4"/>
      <c r="G16" s="4"/>
      <c r="H16" s="4"/>
      <c r="I16" s="4"/>
      <c r="J16" s="8"/>
      <c r="K16" s="9">
        <f t="shared" si="0"/>
        <v>0</v>
      </c>
      <c r="L16" s="10">
        <f t="shared" si="1"/>
        <v>0</v>
      </c>
    </row>
    <row r="17" ht="30" customHeight="1" spans="1:12">
      <c r="A17" s="3">
        <v>15</v>
      </c>
      <c r="B17" s="4"/>
      <c r="C17" s="4"/>
      <c r="D17" s="4"/>
      <c r="E17" s="4"/>
      <c r="F17" s="4"/>
      <c r="G17" s="4"/>
      <c r="H17" s="4"/>
      <c r="I17" s="4"/>
      <c r="J17" s="8"/>
      <c r="K17" s="9">
        <f t="shared" si="0"/>
        <v>0</v>
      </c>
      <c r="L17" s="10">
        <f t="shared" si="1"/>
        <v>0</v>
      </c>
    </row>
    <row r="18" ht="15.75" spans="1:12">
      <c r="A18" s="5" t="s">
        <v>18</v>
      </c>
      <c r="B18" s="5"/>
      <c r="C18" s="5"/>
      <c r="D18" s="5"/>
      <c r="E18" s="5"/>
      <c r="F18" s="5"/>
      <c r="G18" s="5"/>
      <c r="H18" s="5"/>
      <c r="I18" s="5"/>
      <c r="J18" s="11">
        <f>SUM(J3:J17)</f>
        <v>10000</v>
      </c>
      <c r="K18" s="11">
        <f>SUM(K3:K17)</f>
        <v>1600</v>
      </c>
      <c r="L18" s="11">
        <f>SUM(L3:L17)</f>
        <v>8400</v>
      </c>
    </row>
    <row r="19" ht="18" spans="1:12">
      <c r="A19" s="6" t="s">
        <v>19</v>
      </c>
      <c r="B19" s="6"/>
      <c r="C19" s="6"/>
      <c r="D19" s="7"/>
      <c r="E19" s="6" t="s">
        <v>20</v>
      </c>
      <c r="F19" s="6"/>
      <c r="G19" s="7"/>
      <c r="H19" s="7"/>
      <c r="I19" s="7"/>
      <c r="J19" s="12" t="s">
        <v>21</v>
      </c>
      <c r="K19" s="7"/>
      <c r="L19" s="7"/>
    </row>
  </sheetData>
  <mergeCells count="2">
    <mergeCell ref="A1:L1"/>
    <mergeCell ref="A18:I18"/>
  </mergeCells>
  <printOptions gridLines="1"/>
  <pageMargins left="0.7" right="0.7" top="0.75" bottom="0.75" header="0.3" footer="0.3"/>
  <pageSetup paperSize="9" orientation="landscape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张师</dc:creator>
  <cp:lastModifiedBy>Nicole.</cp:lastModifiedBy>
  <dcterms:created xsi:type="dcterms:W3CDTF">2015-06-05T18:19:00Z</dcterms:created>
  <dcterms:modified xsi:type="dcterms:W3CDTF">2025-04-27T09:47:18Z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B48C467F50E0417FA4B937F4EAED6B42_12</vt:lpwstr>
  </property>
</Properties>
</file>